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71250004MAC_87.398\"/>
    </mc:Choice>
  </mc:AlternateContent>
  <xr:revisionPtr revIDLastSave="0" documentId="13_ncr:1_{8275DE2E-A965-4F12-A7F0-B4F04CEEB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8" r:id="rId2"/>
    <sheet name="FLUXO DE CAIXA" sheetId="7" r:id="rId3"/>
  </sheets>
  <externalReferences>
    <externalReference r:id="rId4"/>
    <externalReference r:id="rId5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BANCÁRIA'!$A$1:$I$32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9" i="7"/>
  <c r="B14" i="7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<sst xmlns="http://schemas.openxmlformats.org/spreadsheetml/2006/main" count="14" uniqueCount="13">
  <si>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</si>
  <si>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</si>
  <si>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REPASSE SECRETARIA DE ESTADO DA SAÚDE DE SÃO PAULO</t>
  </si>
  <si>
    <t>PORTARIA MINISTÉRIO DA SAÚDE Nº 1503/2021</t>
  </si>
  <si>
    <t xml:space="preserve">INCREMENTO MAC </t>
  </si>
  <si>
    <t xml:space="preserve">Fluxo de Caixa Realizado </t>
  </si>
  <si>
    <t>Saldo inicial</t>
  </si>
  <si>
    <t>RECEITAS FINANCEIRAS</t>
  </si>
  <si>
    <t>Pagamentos de despesas</t>
  </si>
  <si>
    <t>Saldo Final</t>
  </si>
  <si>
    <t>-</t>
  </si>
  <si>
    <t>EMENDA N° 71250004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</si>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</sst>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7" fillId="0" borderId="0"/>
    <xf numFmtId="0" fontId="2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3" fillId="0" borderId="0" xfId="67" applyFont="1" applyAlignment="1">
      <alignment vertical="center"/>
    </xf>
    <xf numFmtId="0" fontId="25" fillId="0" borderId="0" xfId="67" applyFont="1" applyAlignment="1">
      <alignment vertical="center"/>
    </xf>
    <xf numFmtId="0" fontId="28" fillId="0" borderId="0" xfId="69" applyFont="1" applyAlignment="1">
      <alignment vertical="center"/>
    </xf>
    <xf numFmtId="0" fontId="1" fillId="0" borderId="0" xfId="70"/>
    <xf numFmtId="0" fontId="30" fillId="0" borderId="0" xfId="69" applyFont="1" applyAlignment="1">
      <alignment vertical="center"/>
    </xf>
    <xf numFmtId="0" fontId="31" fillId="0" borderId="10" xfId="69" applyFont="1" applyBorder="1" applyAlignment="1">
      <alignment vertical="center" wrapText="1"/>
    </xf>
    <xf numFmtId="4" fontId="31" fillId="0" borderId="11" xfId="69" applyNumberFormat="1" applyFont="1" applyBorder="1" applyAlignment="1">
      <alignment vertical="center"/>
    </xf>
    <xf numFmtId="0" fontId="32" fillId="0" borderId="12" xfId="69" applyFont="1" applyBorder="1" applyAlignment="1">
      <alignment horizontal="left" vertical="center" wrapText="1"/>
    </xf>
    <xf numFmtId="4" fontId="32" fillId="0" borderId="13" xfId="69" applyNumberFormat="1" applyFont="1" applyBorder="1" applyAlignment="1">
      <alignment vertical="center"/>
    </xf>
    <xf numFmtId="0" fontId="31" fillId="0" borderId="0" xfId="69" applyFont="1" applyAlignment="1">
      <alignment horizontal="left" vertical="center" wrapText="1"/>
    </xf>
    <xf numFmtId="4" fontId="31" fillId="0" borderId="0" xfId="69" applyNumberFormat="1" applyFont="1" applyAlignment="1">
      <alignment vertical="center"/>
    </xf>
    <xf numFmtId="0" fontId="31" fillId="34" borderId="12" xfId="69" applyFont="1" applyFill="1" applyBorder="1" applyAlignment="1">
      <alignment horizontal="left" vertical="center" wrapText="1"/>
    </xf>
    <xf numFmtId="4" fontId="31" fillId="34" borderId="13" xfId="69" applyNumberFormat="1" applyFont="1" applyFill="1" applyBorder="1" applyAlignment="1">
      <alignment vertical="center"/>
    </xf>
    <xf numFmtId="0" fontId="33" fillId="0" borderId="0" xfId="69" applyFont="1" applyAlignment="1">
      <alignment vertical="center" wrapText="1"/>
    </xf>
    <xf numFmtId="4" fontId="33" fillId="0" borderId="0" xfId="69" applyNumberFormat="1" applyFont="1" applyAlignment="1">
      <alignment vertical="center"/>
    </xf>
    <xf numFmtId="4" fontId="1" fillId="0" borderId="0" xfId="70" applyNumberFormat="1"/>
    <xf numFmtId="0" fontId="31" fillId="34" borderId="12" xfId="69" applyFont="1" applyFill="1" applyBorder="1" applyAlignment="1">
      <alignment horizontal="left" vertical="center"/>
    </xf>
    <xf numFmtId="4" fontId="34" fillId="34" borderId="13" xfId="69" applyNumberFormat="1" applyFont="1" applyFill="1" applyBorder="1" applyAlignment="1">
      <alignment vertical="center"/>
    </xf>
    <xf numFmtId="0" fontId="30" fillId="0" borderId="0" xfId="69" applyFont="1"/>
    <xf numFmtId="4" fontId="30" fillId="0" borderId="0" xfId="69" applyNumberFormat="1" applyFont="1"/>
    <xf numFmtId="0" fontId="35" fillId="35" borderId="14" xfId="69" applyFont="1" applyFill="1" applyBorder="1" applyAlignment="1">
      <alignment vertical="center"/>
    </xf>
    <xf numFmtId="166" fontId="35" fillId="35" borderId="15" xfId="69" applyNumberFormat="1" applyFont="1" applyFill="1" applyBorder="1" applyAlignment="1">
      <alignment vertical="center"/>
    </xf>
    <xf numFmtId="0" fontId="36" fillId="0" borderId="0" xfId="69" applyFont="1"/>
    <xf numFmtId="0" fontId="23" fillId="33" borderId="0" xfId="67" applyFont="1" applyFill="1" applyAlignment="1">
      <alignment horizontal="center" vertical="center"/>
    </xf>
    <xf numFmtId="0" fontId="22" fillId="0" borderId="0" xfId="67" applyFont="1" applyAlignment="1">
      <alignment horizontal="center" vertical="center"/>
    </xf>
    <xf numFmtId="0" fontId="24" fillId="0" borderId="0" xfId="67" applyFont="1" applyAlignment="1">
      <alignment horizontal="center" vertical="center" wrapText="1"/>
    </xf>
    <xf numFmtId="17" fontId="24" fillId="0" borderId="0" xfId="67" quotePrefix="1" applyNumberFormat="1" applyFont="1" applyAlignment="1">
      <alignment horizontal="center" vertical="center"/>
    </xf>
    <xf numFmtId="0" fontId="24" fillId="0" borderId="0" xfId="67" applyFont="1" applyAlignment="1">
      <alignment horizontal="center" vertical="center"/>
    </xf>
    <xf numFmtId="0" fontId="29" fillId="0" borderId="0" xfId="69" applyFont="1" applyAlignment="1">
      <alignment horizontal="center" vertical="center"/>
    </xf>
    <xf numFmtId="0" fontId="27" fillId="0" borderId="0" xfId="68"/>
    <xf numFmtId="49" fontId="26" fillId="0" borderId="0" xfId="67" applyNumberFormat="1" applyFont="1" applyAlignment="1">
      <alignment horizontal="center" vertical="center"/>
    </xf>
  </cellXfs>
  <cellStyles count="73">
    <cellStyle name="20% - Ênfase1" xfId="19" builtinId="30" customBuiltin="1"/>
    <cellStyle name="20% - Ênfase1 2" xfId="48" xr:uid="{0EA47C85-8C48-4BD1-BD25-2951BF9866E2}"/>
    <cellStyle name="20% - Ênfase2" xfId="23" builtinId="34" customBuiltin="1"/>
    <cellStyle name="20% - Ênfase2 2" xfId="51" xr:uid="{D016448D-F540-4882-BADC-99B05CC75F2C}"/>
    <cellStyle name="20% - Ênfase3" xfId="27" builtinId="38" customBuiltin="1"/>
    <cellStyle name="20% - Ênfase3 2" xfId="54" xr:uid="{4D93E733-7A0A-43F3-8ACD-C89CDB312D24}"/>
    <cellStyle name="20% - Ênfase4" xfId="31" builtinId="42" customBuiltin="1"/>
    <cellStyle name="20% - Ênfase4 2" xfId="57" xr:uid="{E15E4CC4-8584-4156-906C-A27467506F07}"/>
    <cellStyle name="20% - Ênfase5" xfId="35" builtinId="46" customBuiltin="1"/>
    <cellStyle name="20% - Ênfase5 2" xfId="60" xr:uid="{F903DC12-EAA3-4A01-BA2F-71D46509AAC2}"/>
    <cellStyle name="20% - Ênfase6" xfId="39" builtinId="50" customBuiltin="1"/>
    <cellStyle name="20% - Ênfase6 2" xfId="63" xr:uid="{2FF55A7C-C2C0-4331-9DB0-6998EF45C9D4}"/>
    <cellStyle name="40% - Ênfase1" xfId="20" builtinId="31" customBuiltin="1"/>
    <cellStyle name="40% - Ênfase1 2" xfId="49" xr:uid="{087EEDF0-82D4-4E2E-8DC6-3BBEAC7ED3F6}"/>
    <cellStyle name="40% - Ênfase2" xfId="24" builtinId="35" customBuiltin="1"/>
    <cellStyle name="40% - Ênfase2 2" xfId="52" xr:uid="{6293E851-47C1-47B7-A708-647B94EAB2C2}"/>
    <cellStyle name="40% - Ênfase3" xfId="28" builtinId="39" customBuiltin="1"/>
    <cellStyle name="40% - Ênfase3 2" xfId="55" xr:uid="{0FF85581-5C5D-416A-B478-C2CBC29DA71D}"/>
    <cellStyle name="40% - Ênfase4" xfId="32" builtinId="43" customBuiltin="1"/>
    <cellStyle name="40% - Ênfase4 2" xfId="58" xr:uid="{E02535B7-E9AE-4956-9DE1-4AE001FCCF41}"/>
    <cellStyle name="40% - Ênfase5" xfId="36" builtinId="47" customBuiltin="1"/>
    <cellStyle name="40% - Ênfase5 2" xfId="61" xr:uid="{2049FBB3-65E2-4B53-AC0B-C52B35E596A0}"/>
    <cellStyle name="40% - Ênfase6" xfId="40" builtinId="51" customBuiltin="1"/>
    <cellStyle name="40% - Ênfase6 2" xfId="64" xr:uid="{064319E3-4936-4D10-A622-A1F36C5B8473}"/>
    <cellStyle name="60% - Ênfase1" xfId="21" builtinId="32" customBuiltin="1"/>
    <cellStyle name="60% - Ênfase1 2" xfId="50" xr:uid="{55AA9944-E361-41A2-B8D1-B59064C2DEDC}"/>
    <cellStyle name="60% - Ênfase2" xfId="25" builtinId="36" customBuiltin="1"/>
    <cellStyle name="60% - Ênfase2 2" xfId="53" xr:uid="{989D3423-A6EE-48AF-8ACA-CC0217B880D7}"/>
    <cellStyle name="60% - Ênfase3" xfId="29" builtinId="40" customBuiltin="1"/>
    <cellStyle name="60% - Ênfase3 2" xfId="56" xr:uid="{0AE29F8E-E2A0-48CF-891E-E25EBB7A9346}"/>
    <cellStyle name="60% - Ênfase4" xfId="33" builtinId="44" customBuiltin="1"/>
    <cellStyle name="60% - Ênfase4 2" xfId="59" xr:uid="{18E426B7-0A9D-4264-8AE4-055051CB9A83}"/>
    <cellStyle name="60% - Ênfase5" xfId="37" builtinId="48" customBuiltin="1"/>
    <cellStyle name="60% - Ênfase5 2" xfId="62" xr:uid="{71EF1D67-4614-4B38-BAAB-C8974E34576C}"/>
    <cellStyle name="60% - Ênfase6" xfId="41" builtinId="52" customBuiltin="1"/>
    <cellStyle name="60% - Ênfase6 2" xfId="65" xr:uid="{1CB3B6FF-B826-405B-B93B-D24CD90CD4EB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571E23C6-F92F-4D6C-98DD-B29CA882060D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69" xr:uid="{5D3328B1-DE73-44CE-AAB6-B4D0AC854109}"/>
    <cellStyle name="Normal 3" xfId="68" xr:uid="{CFB98A79-5297-4C6C-B79C-65C8D0F43160}"/>
    <cellStyle name="Normal 3 2" xfId="71" xr:uid="{2A653EDE-0751-4B62-B25B-3AC6C0346FC1}"/>
    <cellStyle name="Normal 3 3" xfId="67" xr:uid="{0789ED94-038C-4959-84BD-CD94FD4FE136}"/>
    <cellStyle name="Normal 4" xfId="46" xr:uid="{00000000-0005-0000-0000-000021000000}"/>
    <cellStyle name="Normal 4 2" xfId="70" xr:uid="{06ED173D-1A3A-4D39-A988-8173262C699F}"/>
    <cellStyle name="Nota" xfId="15" builtinId="10" customBuiltin="1"/>
    <cellStyle name="Nota 2" xfId="47" xr:uid="{75F3ACC0-CCA3-43CF-87B4-7B3A03F1B1B6}"/>
    <cellStyle name="Ruim" xfId="7" builtinId="27" customBuiltin="1"/>
    <cellStyle name="Saída" xfId="10" builtinId="21" customBuiltin="1"/>
    <cellStyle name="Separador de milhares 2" xfId="44" xr:uid="{00000000-0005-0000-0000-000025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E000000}"/>
    <cellStyle name="Vírgula 2 2" xfId="72" xr:uid="{DEC892F9-FA71-4730-97B3-92AC57589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92962D-CCAE-44DA-B8ED-753D85348B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3</xdr:row>
      <xdr:rowOff>85724</xdr:rowOff>
    </xdr:from>
    <xdr:to>
      <xdr:col>8</xdr:col>
      <xdr:colOff>538947</xdr:colOff>
      <xdr:row>31</xdr:row>
      <xdr:rowOff>52705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42CA76F7-194C-402F-B005-FBE16B30F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571499"/>
          <a:ext cx="5358598" cy="45008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841639-5EF3-4BA6-96F2-D60E17E0E2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457825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AD2BC4-DCD7-4C1F-B19D-75B5470EB9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5B441-BD63-47BE-A9C9-70BB5A9D6A44}">
  <dimension ref="A1:N8"/>
  <sheetViews>
    <sheetView showGridLines="0" tabSelected="1" zoomScale="70" zoomScaleNormal="70" workbookViewId="0">
      <selection activeCell="I13" sqref="I1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.75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6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2" customFormat="1" ht="30.75" x14ac:dyDescent="0.2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" customFormat="1" ht="30.75" x14ac:dyDescent="0.2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" customFormat="1" ht="35.25" customHeight="1" x14ac:dyDescent="0.2">
      <c r="A6" s="27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BDEF5-7606-434B-8C9E-5F4236E29CFA}">
  <dimension ref="A1"/>
  <sheetViews>
    <sheetView workbookViewId="0">
      <selection activeCell="N31" sqref="N31"/>
    </sheetView>
  </sheetViews>
  <sheetFormatPr defaultRowHeight="12.75" x14ac:dyDescent="0.2"/>
  <cols>
    <col min="1" max="16384" width="9.140625" style="30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A965-B77C-42EA-9C91-A017C6C5F167}">
  <dimension ref="A1:C20"/>
  <sheetViews>
    <sheetView showGridLines="0" zoomScale="85" zoomScaleNormal="85" workbookViewId="0">
      <selection activeCell="B21" sqref="B21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3" ht="52.15" customHeight="1" x14ac:dyDescent="0.25">
      <c r="A1" s="3"/>
      <c r="B1" s="3"/>
    </row>
    <row r="2" spans="1:3" ht="27" customHeight="1" x14ac:dyDescent="0.25">
      <c r="A2" s="3"/>
      <c r="B2" s="3"/>
    </row>
    <row r="3" spans="1:3" ht="25.15" customHeight="1" x14ac:dyDescent="0.25">
      <c r="A3" s="29" t="s">
        <v>5</v>
      </c>
      <c r="B3" s="29"/>
    </row>
    <row r="4" spans="1:3" ht="14.45" customHeight="1" x14ac:dyDescent="0.25">
      <c r="A4" s="5"/>
      <c r="B4" s="5"/>
    </row>
    <row r="5" spans="1:3" ht="14.45" customHeight="1" x14ac:dyDescent="0.25">
      <c r="A5" s="5"/>
      <c r="B5" s="5"/>
    </row>
    <row r="6" spans="1:3" ht="15.75" thickBot="1" x14ac:dyDescent="0.3">
      <c r="A6" s="6" t="s">
        <v>6</v>
      </c>
      <c r="B6" s="7">
        <v>41542.04</v>
      </c>
    </row>
    <row r="7" spans="1:3" ht="27.6" customHeight="1" x14ac:dyDescent="0.25">
      <c r="A7" s="8" t="s">
        <v>7</v>
      </c>
      <c r="B7" s="9">
        <v>411.48</v>
      </c>
    </row>
    <row r="8" spans="1:3" x14ac:dyDescent="0.25">
      <c r="A8" s="10"/>
      <c r="B8" s="11"/>
    </row>
    <row r="9" spans="1:3" x14ac:dyDescent="0.25">
      <c r="A9" s="12" t="s">
        <v>0</v>
      </c>
      <c r="B9" s="13">
        <f>SUM(B7)</f>
        <v>411.48</v>
      </c>
    </row>
    <row r="10" spans="1:3" x14ac:dyDescent="0.25">
      <c r="A10" s="10"/>
      <c r="B10" s="11"/>
    </row>
    <row r="11" spans="1:3" ht="27.6" customHeight="1" x14ac:dyDescent="0.25">
      <c r="A11" s="14" t="s">
        <v>8</v>
      </c>
      <c r="B11" s="15"/>
    </row>
    <row r="12" spans="1:3" ht="27.6" customHeight="1" x14ac:dyDescent="0.25">
      <c r="A12" s="8"/>
      <c r="B12" s="9" t="s">
        <v>10</v>
      </c>
    </row>
    <row r="13" spans="1:3" x14ac:dyDescent="0.25">
      <c r="A13" s="10"/>
      <c r="B13" s="11"/>
    </row>
    <row r="14" spans="1:3" ht="27.6" customHeight="1" x14ac:dyDescent="0.25">
      <c r="A14" s="17" t="s">
        <v>0</v>
      </c>
      <c r="B14" s="18">
        <f>SUM(B12:B13)</f>
        <v>0</v>
      </c>
      <c r="C14" s="16"/>
    </row>
    <row r="15" spans="1:3" x14ac:dyDescent="0.25">
      <c r="B15" s="20"/>
    </row>
    <row r="16" spans="1:3" ht="27.6" customHeight="1" thickBot="1" x14ac:dyDescent="0.3">
      <c r="A16" s="21" t="s">
        <v>9</v>
      </c>
      <c r="B16" s="22">
        <f>B6+B9+B14</f>
        <v>41953.520000000004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6E4D06-BB86-4D76-A439-570253A4A12A}"/>
</file>

<file path=customXml/itemProps2.xml><?xml version="1.0" encoding="utf-8"?>
<ds:datastoreItem xmlns:ds="http://schemas.openxmlformats.org/officeDocument/2006/customXml" ds:itemID="{F65ED542-285F-44E0-A96C-AD4E53691088}"/>
</file>

<file path=customXml/itemProps3.xml><?xml version="1.0" encoding="utf-8"?>
<ds:datastoreItem xmlns:ds="http://schemas.openxmlformats.org/officeDocument/2006/customXml" ds:itemID="{77B5520D-9639-4908-AE40-C8971A2F1E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2023-12-01T16:49:05Z</cp:lastPrinted>
  <dcterms:created xsi:type="dcterms:W3CDTF">2023-01-23T14:07:26Z</dcterms:created>
  <dcterms:modified xsi:type="dcterms:W3CDTF">2025-02-18T19:40:31Z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71300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